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 30(d)" sheetId="1" r:id="rId1"/>
  </sheets>
  <definedNames>
    <definedName name="_xlnm.Print_Area" localSheetId="0">'St. 30(d)'!$A$1:$J$8</definedName>
  </definedNames>
  <calcPr fullCalcOnLoad="1"/>
</workbook>
</file>

<file path=xl/sharedStrings.xml><?xml version="1.0" encoding="utf-8"?>
<sst xmlns="http://schemas.openxmlformats.org/spreadsheetml/2006/main" count="19" uniqueCount="19">
  <si>
    <t>Heads</t>
  </si>
  <si>
    <t>i)</t>
  </si>
  <si>
    <t>Direct Expenditure(a+b)</t>
  </si>
  <si>
    <t>(a)</t>
  </si>
  <si>
    <t>Salary</t>
  </si>
  <si>
    <t>(b)</t>
  </si>
  <si>
    <t>Non Salary</t>
  </si>
  <si>
    <t>ii)</t>
  </si>
  <si>
    <t>Grant to Local Bodies</t>
  </si>
  <si>
    <t>Total (i+ii)</t>
  </si>
  <si>
    <t>2007-08</t>
  </si>
  <si>
    <t>2008-09</t>
  </si>
  <si>
    <t>2009-10</t>
  </si>
  <si>
    <t>2010-11</t>
  </si>
  <si>
    <t>2011-12</t>
  </si>
  <si>
    <t>2012-13</t>
  </si>
  <si>
    <t>2013-14 (BE)</t>
  </si>
  <si>
    <t>2014-15 (Estt.)</t>
  </si>
  <si>
    <t>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</si>
</sst>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0.000"/>
    <numFmt numFmtId="194" formatCode="&quot;$&quot;#,##0.00"/>
    <numFmt numFmtId="195" formatCode="0.00;[Red]0.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 quotePrefix="1">
      <alignment horizontal="center"/>
    </xf>
    <xf numFmtId="0" fontId="22" fillId="0" borderId="10" xfId="0" applyFont="1" applyBorder="1" applyAlignment="1" quotePrefix="1">
      <alignment horizontal="left"/>
    </xf>
    <xf numFmtId="195" fontId="22" fillId="0" borderId="10" xfId="0" applyNumberFormat="1" applyFont="1" applyBorder="1" applyAlignment="1" quotePrefix="1">
      <alignment horizontal="right"/>
    </xf>
    <xf numFmtId="0" fontId="22" fillId="0" borderId="0" xfId="0" applyFont="1" applyBorder="1" applyAlignment="1" quotePrefix="1">
      <alignment horizontal="right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195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95" fontId="21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3"/>
  <sheetViews>
    <sheetView tabSelected="1" view="pageLayout" zoomScaleSheetLayoutView="100" workbookViewId="0" topLeftCell="C1">
      <selection activeCell="B8" sqref="B8"/>
    </sheetView>
  </sheetViews>
  <sheetFormatPr defaultColWidth="9.140625" defaultRowHeight="12.75"/>
  <cols>
    <col min="1" max="1" width="7.421875" style="6" customWidth="1"/>
    <col min="2" max="2" width="28.28125" style="6" customWidth="1"/>
    <col min="3" max="3" width="9.8515625" style="6" customWidth="1"/>
    <col min="4" max="4" width="11.00390625" style="6" customWidth="1"/>
    <col min="5" max="5" width="10.57421875" style="6" customWidth="1"/>
    <col min="6" max="6" width="11.7109375" style="6" customWidth="1"/>
    <col min="7" max="7" width="12.28125" style="6" customWidth="1"/>
    <col min="8" max="8" width="12.140625" style="6" customWidth="1"/>
    <col min="9" max="9" width="12.57421875" style="6" customWidth="1"/>
    <col min="10" max="10" width="13.7109375" style="6" customWidth="1"/>
    <col min="11" max="11" width="5.140625" style="6" customWidth="1"/>
    <col min="12" max="16384" width="9.140625" style="6" customWidth="1"/>
  </cols>
  <sheetData>
    <row r="1" spans="1:11" ht="34.5" customHeight="1">
      <c r="A1" s="1"/>
      <c r="B1" s="2" t="s">
        <v>0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15</v>
      </c>
      <c r="I1" s="4" t="s">
        <v>16</v>
      </c>
      <c r="J1" s="4" t="s">
        <v>17</v>
      </c>
      <c r="K1" s="5"/>
    </row>
    <row r="2" spans="1:10" s="7" customFormat="1" ht="34.5" customHeigh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</row>
    <row r="3" spans="1:11" ht="34.5" customHeight="1">
      <c r="A3" s="8" t="s">
        <v>1</v>
      </c>
      <c r="B3" s="9" t="s">
        <v>2</v>
      </c>
      <c r="C3" s="10">
        <v>20.93</v>
      </c>
      <c r="D3" s="10">
        <v>24</v>
      </c>
      <c r="E3" s="10">
        <v>24.29</v>
      </c>
      <c r="F3" s="10">
        <v>30.51</v>
      </c>
      <c r="G3" s="10">
        <v>35.33</v>
      </c>
      <c r="H3" s="10">
        <v>35.75</v>
      </c>
      <c r="I3" s="10">
        <v>45.59</v>
      </c>
      <c r="J3" s="10">
        <v>52.33</v>
      </c>
      <c r="K3" s="11"/>
    </row>
    <row r="4" spans="1:11" ht="34.5" customHeight="1">
      <c r="A4" s="12" t="s">
        <v>3</v>
      </c>
      <c r="B4" s="13" t="s">
        <v>4</v>
      </c>
      <c r="C4" s="10">
        <v>8.96</v>
      </c>
      <c r="D4" s="10">
        <v>8.64</v>
      </c>
      <c r="E4" s="10">
        <v>8.68</v>
      </c>
      <c r="F4" s="10">
        <v>10.09</v>
      </c>
      <c r="G4" s="10">
        <v>23.9</v>
      </c>
      <c r="H4" s="10">
        <v>23.14</v>
      </c>
      <c r="I4" s="10">
        <v>31.31</v>
      </c>
      <c r="J4" s="10">
        <f>14.13+12.36+0.73</f>
        <v>27.220000000000002</v>
      </c>
      <c r="K4" s="11"/>
    </row>
    <row r="5" spans="1:11" ht="34.5" customHeight="1">
      <c r="A5" s="12" t="s">
        <v>5</v>
      </c>
      <c r="B5" s="13" t="s">
        <v>6</v>
      </c>
      <c r="C5" s="10">
        <f>C3-C4</f>
        <v>11.969999999999999</v>
      </c>
      <c r="D5" s="10">
        <f aca="true" t="shared" si="0" ref="D5:I5">D3-D4</f>
        <v>15.36</v>
      </c>
      <c r="E5" s="10">
        <f t="shared" si="0"/>
        <v>15.61</v>
      </c>
      <c r="F5" s="10">
        <f t="shared" si="0"/>
        <v>20.42</v>
      </c>
      <c r="G5" s="10">
        <f t="shared" si="0"/>
        <v>11.43</v>
      </c>
      <c r="H5" s="10">
        <f t="shared" si="0"/>
        <v>12.61</v>
      </c>
      <c r="I5" s="10">
        <f t="shared" si="0"/>
        <v>14.280000000000005</v>
      </c>
      <c r="J5" s="10">
        <f>J3-J4</f>
        <v>25.109999999999996</v>
      </c>
      <c r="K5" s="11"/>
    </row>
    <row r="6" spans="1:11" ht="34.5" customHeight="1">
      <c r="A6" s="12" t="s">
        <v>7</v>
      </c>
      <c r="B6" s="13" t="s">
        <v>8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5"/>
    </row>
    <row r="7" spans="1:11" ht="34.5" customHeight="1">
      <c r="A7" s="1"/>
      <c r="B7" s="1" t="s">
        <v>9</v>
      </c>
      <c r="C7" s="16">
        <f>C3+C6</f>
        <v>20.93</v>
      </c>
      <c r="D7" s="16">
        <f aca="true" t="shared" si="1" ref="D7:J7">D3+D6</f>
        <v>24</v>
      </c>
      <c r="E7" s="16">
        <f t="shared" si="1"/>
        <v>24.29</v>
      </c>
      <c r="F7" s="16">
        <f t="shared" si="1"/>
        <v>30.51</v>
      </c>
      <c r="G7" s="16">
        <f t="shared" si="1"/>
        <v>35.33</v>
      </c>
      <c r="H7" s="16">
        <f t="shared" si="1"/>
        <v>35.75</v>
      </c>
      <c r="I7" s="16">
        <f t="shared" si="1"/>
        <v>45.59</v>
      </c>
      <c r="J7" s="16">
        <f t="shared" si="1"/>
        <v>52.33</v>
      </c>
      <c r="K7" s="5"/>
    </row>
    <row r="8" spans="2:3" ht="48" customHeight="1">
      <c r="B8" s="17"/>
      <c r="C8" s="17"/>
    </row>
    <row r="12" ht="15.75">
      <c r="B12" s="18"/>
    </row>
    <row r="13" ht="15.75">
      <c r="I13" s="6" t="s">
        <v>18</v>
      </c>
    </row>
  </sheetData>
  <sheetProtection/>
  <printOptions gridLines="1" horizontalCentered="1"/>
  <pageMargins left="0.39" right="0.35" top="1.125" bottom="1.34" header="0.46" footer="1.02"/>
  <pageSetup firstPageNumber="374" useFirstPageNumber="1" horizontalDpi="600" verticalDpi="600" orientation="landscape" paperSize="9" r:id="rId1"/>
  <headerFooter alignWithMargins="0">
    <oddHeader>&amp;L&amp;"Arial,Bold"&amp;12
Name of the State: SIKKIM
&amp;C&amp;"Arial,Bold"&amp;12
Actual Expenditure on the maintenance of Roads&amp;R&amp;"Arial,Bold"&amp;12
Statement No 30 (d)
Rs. in Crore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2013-12-05T07:20:57Z</cp:lastPrinted>
  <dcterms:created xsi:type="dcterms:W3CDTF">2008-02-04T07:37:33Z</dcterms:created>
  <dcterms:modified xsi:type="dcterms:W3CDTF">2013-12-05T07:21:01Z</dcterms:modified>
  <cp:category/>
  <cp:version/>
  <cp:contentType/>
  <cp:contentStatus/>
</cp:coreProperties>
</file>